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ля сайта\Финуправление\"/>
    </mc:Choice>
  </mc:AlternateContent>
  <bookViews>
    <workbookView xWindow="120" yWindow="105" windowWidth="15180" windowHeight="8835"/>
  </bookViews>
  <sheets>
    <sheet name="на 01.03.18" sheetId="8" r:id="rId1"/>
  </sheets>
  <calcPr calcId="152511"/>
</workbook>
</file>

<file path=xl/calcChain.xml><?xml version="1.0" encoding="utf-8"?>
<calcChain xmlns="http://schemas.openxmlformats.org/spreadsheetml/2006/main">
  <c r="AD27" i="8" l="1"/>
  <c r="AH37" i="8"/>
  <c r="AH38" i="8"/>
  <c r="AG37" i="8"/>
  <c r="AF37" i="8"/>
  <c r="AE37" i="8"/>
  <c r="AD37" i="8"/>
  <c r="AC37" i="8"/>
  <c r="AB37" i="8"/>
  <c r="AA37" i="8"/>
  <c r="Z37" i="8"/>
  <c r="Y37" i="8"/>
  <c r="Y38" i="8"/>
  <c r="X37" i="8"/>
  <c r="W37" i="8"/>
  <c r="V37" i="8"/>
  <c r="U37" i="8"/>
  <c r="T37" i="8"/>
  <c r="S37" i="8"/>
  <c r="R37" i="8"/>
  <c r="Q37" i="8"/>
  <c r="P37" i="8"/>
  <c r="O37" i="8"/>
  <c r="N37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AH31" i="8"/>
  <c r="AG31" i="8"/>
  <c r="AC31" i="8"/>
  <c r="AC38" i="8"/>
  <c r="AB31" i="8"/>
  <c r="AB38" i="8"/>
  <c r="AA31" i="8"/>
  <c r="Z31" i="8"/>
  <c r="Y31" i="8"/>
  <c r="X31" i="8"/>
  <c r="W31" i="8"/>
  <c r="V31" i="8"/>
  <c r="V38" i="8"/>
  <c r="U31" i="8"/>
  <c r="T31" i="8"/>
  <c r="S31" i="8"/>
  <c r="R31" i="8"/>
  <c r="R38" i="8"/>
  <c r="Q31" i="8"/>
  <c r="P31" i="8"/>
  <c r="O31" i="8"/>
  <c r="O38" i="8"/>
  <c r="N31" i="8"/>
  <c r="K31" i="8"/>
  <c r="K38" i="8"/>
  <c r="AE30" i="8"/>
  <c r="AE29" i="8"/>
  <c r="AE28" i="8"/>
  <c r="AE31" i="8"/>
  <c r="AE38" i="8"/>
  <c r="AD26" i="8"/>
  <c r="AF25" i="8"/>
  <c r="AF26" i="8"/>
  <c r="AD25" i="8"/>
  <c r="AD31" i="8"/>
  <c r="AH21" i="8"/>
  <c r="AG21" i="8"/>
  <c r="AF21" i="8"/>
  <c r="AE21" i="8"/>
  <c r="AD21" i="8"/>
  <c r="AC21" i="8"/>
  <c r="AB21" i="8"/>
  <c r="AA21" i="8"/>
  <c r="Z21" i="8"/>
  <c r="Y21" i="8"/>
  <c r="X21" i="8"/>
  <c r="W21" i="8"/>
  <c r="W38" i="8"/>
  <c r="V21" i="8"/>
  <c r="U21" i="8"/>
  <c r="T21" i="8"/>
  <c r="S21" i="8"/>
  <c r="R21" i="8"/>
  <c r="Q21" i="8"/>
  <c r="P21" i="8"/>
  <c r="O21" i="8"/>
  <c r="N21" i="8"/>
  <c r="AF18" i="8"/>
  <c r="AG18" i="8"/>
  <c r="X18" i="8"/>
  <c r="Y18" i="8"/>
  <c r="U18" i="8"/>
  <c r="V18" i="8"/>
  <c r="P18" i="8"/>
  <c r="Q18" i="8"/>
  <c r="AA38" i="8"/>
  <c r="Z38" i="8"/>
  <c r="AG38" i="8"/>
  <c r="N38" i="8"/>
  <c r="Q38" i="8"/>
  <c r="AF31" i="8"/>
  <c r="AF38" i="8"/>
  <c r="AF27" i="8"/>
  <c r="AD38" i="8"/>
  <c r="S38" i="8"/>
  <c r="U38" i="8"/>
  <c r="T38" i="8"/>
  <c r="X38" i="8"/>
</calcChain>
</file>

<file path=xl/sharedStrings.xml><?xml version="1.0" encoding="utf-8"?>
<sst xmlns="http://schemas.openxmlformats.org/spreadsheetml/2006/main" count="124" uniqueCount="81">
  <si>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</si>
  <si>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</si>
  <si>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</si>
  <si>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</si>
  <si>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</si>
  <si>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</si>
  <si>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</si>
  <si>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</si>
  <si>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</si>
  <si>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</si>
  <si>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</si>
  <si>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</si>
  <si>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</si>
  <si>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</si>
  <si>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</si>
  <si>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</si>
  <si>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</si>
  <si>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</si>
  <si>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</si>
  <si>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</si>
  <si>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</si>
  <si>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</si>
  <si>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</si>
  <si>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</si>
  <si>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</si>
  <si>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</si>
  <si>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</si>
  <si>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</si>
  <si>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</si>
  <si>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</si>
  <si>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</si>
  <si>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</si>
  <si>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</si>
  <si>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</si>
  <si>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</si>
  <si>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</si>
  <si>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</si>
  <si>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</si>
  <si>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</si>
  <si>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</si>
  <si>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</si>
  <si>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</si>
  <si>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</si>
  <si>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</si>
  <si>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</si>
  <si>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</si>
  <si>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</si>
  <si>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</si>
  <si>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</si>
  <si>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</si>
  <si>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</si>
  <si>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</si>
  <si>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</si>
  <si>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</si>
  <si>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</si>
  <si>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</si>
  <si>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</si>
  <si>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</si>
  <si>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</si>
  <si>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</si>
  <si>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</si>
  <si>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</si>
  <si>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</si>
  <si>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</si>
  <si>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</si>
  <si>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</si>
  <si>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</si>
  <si>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</si>
  <si>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</si>
  <si>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</si>
  <si>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</si>
  <si>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</si>
  <si>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</si>
  <si>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</si>
  <si>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</si>
  <si>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 xml:space="preserve"> 13720,4тыс.руб.</t>
  </si>
  <si>
    <t>по состоянию на 01.03.2018 г.</t>
  </si>
  <si>
    <t>Верхний предел муниципального долга, установленный по состоянию на 01.03.2018г.  - 22827 тыс.руб.</t>
  </si>
  <si>
    <t>Объем доходов без учета финансовой помощи из бюджетов других уровней бюджетной системы Российской Федерации - 121426,8тыс.руб.</t>
  </si>
  <si>
    <t xml:space="preserve">Объем муниципального долга по состоянию на 01.03.2018г. - </t>
  </si>
  <si>
    <t>Предельный объем расходов на обслуживание муниципального долга - 57,9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</si>
</sst>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7" fillId="0" borderId="1" xfId="0" applyFont="1" applyBorder="1"/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/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10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Protection="1">
      <protection locked="0"/>
    </xf>
    <xf numFmtId="2" fontId="8" fillId="0" borderId="1" xfId="0" applyNumberFormat="1" applyFont="1" applyBorder="1" applyAlignment="1" applyProtection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1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 applyProtection="1">
      <protection locked="0"/>
    </xf>
    <xf numFmtId="2" fontId="7" fillId="0" borderId="0" xfId="0" applyNumberFormat="1" applyFont="1"/>
    <xf numFmtId="14" fontId="9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/>
    <xf numFmtId="2" fontId="7" fillId="0" borderId="0" xfId="0" applyNumberFormat="1" applyFont="1" applyBorder="1" applyAlignment="1"/>
    <xf numFmtId="1" fontId="7" fillId="0" borderId="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7" fillId="0" borderId="0" xfId="0" applyFont="1" applyAlignment="1" applyProtection="1">
      <alignment horizontal="left"/>
      <protection locked="0"/>
    </xf>
    <xf numFmtId="0" fontId="8" fillId="0" borderId="0" xfId="0" applyFont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7" fillId="0" borderId="0" xfId="0" applyFont="1" applyAlignment="1" applyProtection="1">
      <protection locked="0"/>
    </xf>
    <xf numFmtId="180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2" fontId="7" fillId="0" borderId="0" xfId="0" applyNumberFormat="1" applyFont="1" applyAlignment="1" applyProtection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horizontal="left" vertical="center"/>
    </xf>
    <xf numFmtId="2" fontId="8" fillId="0" borderId="4" xfId="0" applyNumberFormat="1" applyFont="1" applyFill="1" applyBorder="1" applyAlignment="1">
      <alignment horizontal="left" vertical="center"/>
    </xf>
    <xf numFmtId="2" fontId="8" fillId="0" borderId="5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left" vertical="center"/>
    </xf>
    <xf numFmtId="2" fontId="8" fillId="2" borderId="5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8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C1" zoomScale="75" zoomScaleNormal="75" workbookViewId="0">
      <selection activeCell="Y42" sqref="Y42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6.5703125" customWidth="1"/>
    <col min="21" max="21" width="7.140625" customWidth="1"/>
    <col min="22" max="22" width="11.28515625" customWidth="1"/>
    <col min="23" max="23" width="6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6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40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52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68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76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77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15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80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78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79</v>
      </c>
      <c r="D12" s="68"/>
      <c r="E12" s="68"/>
      <c r="F12" s="68"/>
      <c r="G12" s="68"/>
      <c r="H12" s="68"/>
      <c r="I12" s="69" t="s">
        <v>75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0</v>
      </c>
      <c r="AH13" s="61"/>
    </row>
    <row r="14" spans="1:39" ht="23.25" customHeight="1" x14ac:dyDescent="0.2">
      <c r="A14" s="90" t="s">
        <v>26</v>
      </c>
      <c r="B14" s="90" t="s">
        <v>27</v>
      </c>
      <c r="C14" s="93" t="s">
        <v>1</v>
      </c>
      <c r="D14" s="93" t="s">
        <v>39</v>
      </c>
      <c r="E14" s="93" t="s">
        <v>28</v>
      </c>
      <c r="F14" s="93" t="s">
        <v>29</v>
      </c>
      <c r="G14" s="93" t="s">
        <v>30</v>
      </c>
      <c r="H14" s="93" t="s">
        <v>17</v>
      </c>
      <c r="I14" s="99" t="s">
        <v>2</v>
      </c>
      <c r="J14" s="100"/>
      <c r="K14" s="93" t="s">
        <v>24</v>
      </c>
      <c r="L14" s="93" t="s">
        <v>18</v>
      </c>
      <c r="M14" s="93" t="s">
        <v>19</v>
      </c>
      <c r="N14" s="108" t="s">
        <v>20</v>
      </c>
      <c r="O14" s="109"/>
      <c r="P14" s="109"/>
      <c r="Q14" s="109"/>
      <c r="R14" s="110"/>
      <c r="S14" s="114" t="s">
        <v>33</v>
      </c>
      <c r="T14" s="115"/>
      <c r="U14" s="116"/>
      <c r="V14" s="114" t="s">
        <v>3</v>
      </c>
      <c r="W14" s="115"/>
      <c r="X14" s="115"/>
      <c r="Y14" s="115"/>
      <c r="Z14" s="116"/>
      <c r="AA14" s="123" t="s">
        <v>34</v>
      </c>
      <c r="AB14" s="124"/>
      <c r="AC14" s="125"/>
      <c r="AD14" s="132" t="s">
        <v>14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6</v>
      </c>
      <c r="O16" s="97"/>
      <c r="P16" s="98"/>
      <c r="Q16" s="96" t="s">
        <v>5</v>
      </c>
      <c r="R16" s="98"/>
      <c r="S16" s="120"/>
      <c r="T16" s="121"/>
      <c r="U16" s="122"/>
      <c r="V16" s="96" t="s">
        <v>4</v>
      </c>
      <c r="W16" s="97"/>
      <c r="X16" s="98"/>
      <c r="Y16" s="96" t="s">
        <v>21</v>
      </c>
      <c r="Z16" s="98"/>
      <c r="AA16" s="129"/>
      <c r="AB16" s="130"/>
      <c r="AC16" s="131"/>
      <c r="AD16" s="96" t="s">
        <v>6</v>
      </c>
      <c r="AE16" s="97"/>
      <c r="AF16" s="98"/>
      <c r="AG16" s="96" t="s">
        <v>5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31</v>
      </c>
      <c r="J17" s="36" t="s">
        <v>32</v>
      </c>
      <c r="K17" s="95"/>
      <c r="L17" s="95"/>
      <c r="M17" s="95"/>
      <c r="N17" s="37" t="s">
        <v>22</v>
      </c>
      <c r="O17" s="37" t="s">
        <v>7</v>
      </c>
      <c r="P17" s="38" t="s">
        <v>8</v>
      </c>
      <c r="Q17" s="37" t="s">
        <v>22</v>
      </c>
      <c r="R17" s="37" t="s">
        <v>7</v>
      </c>
      <c r="S17" s="37" t="s">
        <v>22</v>
      </c>
      <c r="T17" s="37" t="s">
        <v>7</v>
      </c>
      <c r="U17" s="37" t="s">
        <v>8</v>
      </c>
      <c r="V17" s="37" t="s">
        <v>22</v>
      </c>
      <c r="W17" s="37" t="s">
        <v>7</v>
      </c>
      <c r="X17" s="37" t="s">
        <v>8</v>
      </c>
      <c r="Y17" s="37" t="s">
        <v>22</v>
      </c>
      <c r="Z17" s="37" t="s">
        <v>7</v>
      </c>
      <c r="AA17" s="37" t="s">
        <v>22</v>
      </c>
      <c r="AB17" s="37" t="s">
        <v>7</v>
      </c>
      <c r="AC17" s="37" t="s">
        <v>8</v>
      </c>
      <c r="AD17" s="37" t="s">
        <v>22</v>
      </c>
      <c r="AE17" s="37" t="s">
        <v>7</v>
      </c>
      <c r="AF17" s="37" t="s">
        <v>8</v>
      </c>
      <c r="AG17" s="37" t="s">
        <v>22</v>
      </c>
      <c r="AH17" s="37" t="s">
        <v>7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28</v>
      </c>
      <c r="AB18" s="16">
        <v>29</v>
      </c>
      <c r="AC18" s="16">
        <v>30</v>
      </c>
      <c r="AD18" s="16">
        <v>31</v>
      </c>
      <c r="AE18" s="16">
        <v>32</v>
      </c>
      <c r="AF18" s="16">
        <f t="shared" si="0"/>
        <v>33</v>
      </c>
      <c r="AG18" s="16">
        <f t="shared" si="0"/>
        <v>34</v>
      </c>
      <c r="AH18" s="16">
        <v>35</v>
      </c>
      <c r="AI18" s="8"/>
      <c r="AJ18" s="8"/>
    </row>
    <row r="19" spans="1:37" x14ac:dyDescent="0.2">
      <c r="A19" s="142" t="s">
        <v>35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9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45</v>
      </c>
      <c r="C25" s="43" t="s">
        <v>47</v>
      </c>
      <c r="D25" s="43" t="s">
        <v>44</v>
      </c>
      <c r="E25" s="43" t="s">
        <v>46</v>
      </c>
      <c r="F25" s="43" t="s">
        <v>42</v>
      </c>
      <c r="G25" s="43" t="s">
        <v>41</v>
      </c>
      <c r="H25" s="49" t="s">
        <v>45</v>
      </c>
      <c r="I25" s="44">
        <v>42930</v>
      </c>
      <c r="J25" s="44">
        <v>42929</v>
      </c>
      <c r="K25" s="43"/>
      <c r="L25" s="43" t="s">
        <v>43</v>
      </c>
      <c r="M25" s="45" t="s">
        <v>23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48</v>
      </c>
      <c r="C26" s="43" t="s">
        <v>49</v>
      </c>
      <c r="D26" s="43" t="s">
        <v>50</v>
      </c>
      <c r="E26" s="43" t="s">
        <v>51</v>
      </c>
      <c r="F26" s="43" t="s">
        <v>42</v>
      </c>
      <c r="G26" s="43" t="s">
        <v>41</v>
      </c>
      <c r="H26" s="49" t="s">
        <v>48</v>
      </c>
      <c r="I26" s="44">
        <v>42964</v>
      </c>
      <c r="J26" s="44">
        <v>42964</v>
      </c>
      <c r="K26" s="43"/>
      <c r="L26" s="43" t="s">
        <v>43</v>
      </c>
      <c r="M26" s="45" t="s">
        <v>23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53</v>
      </c>
      <c r="C27" s="43" t="s">
        <v>54</v>
      </c>
      <c r="D27" s="43" t="s">
        <v>55</v>
      </c>
      <c r="E27" s="43" t="s">
        <v>56</v>
      </c>
      <c r="F27" s="43" t="s">
        <v>42</v>
      </c>
      <c r="G27" s="43" t="s">
        <v>41</v>
      </c>
      <c r="H27" s="49" t="s">
        <v>53</v>
      </c>
      <c r="I27" s="44">
        <v>43080</v>
      </c>
      <c r="J27" s="80"/>
      <c r="K27" s="43"/>
      <c r="L27" s="43" t="s">
        <v>43</v>
      </c>
      <c r="M27" s="45" t="s">
        <v>23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59</v>
      </c>
      <c r="C28" s="43" t="s">
        <v>58</v>
      </c>
      <c r="D28" s="43" t="s">
        <v>57</v>
      </c>
      <c r="E28" s="43" t="s">
        <v>65</v>
      </c>
      <c r="F28" s="43" t="s">
        <v>42</v>
      </c>
      <c r="G28" s="43" t="s">
        <v>41</v>
      </c>
      <c r="H28" s="49" t="s">
        <v>59</v>
      </c>
      <c r="I28" s="55" t="s">
        <v>67</v>
      </c>
      <c r="J28" s="80"/>
      <c r="K28" s="43">
        <v>7807000</v>
      </c>
      <c r="L28" s="43" t="s">
        <v>60</v>
      </c>
      <c r="M28" s="45" t="s">
        <v>23</v>
      </c>
      <c r="N28" s="43">
        <v>1957000</v>
      </c>
      <c r="O28" s="46">
        <v>0</v>
      </c>
      <c r="P28" s="46">
        <v>0</v>
      </c>
      <c r="Q28" s="46">
        <v>0</v>
      </c>
      <c r="R28" s="46">
        <v>0</v>
      </c>
      <c r="S28" s="43">
        <v>10050.94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v>1957000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61</v>
      </c>
      <c r="C29" s="43" t="s">
        <v>64</v>
      </c>
      <c r="D29" s="43" t="s">
        <v>62</v>
      </c>
      <c r="E29" s="43" t="s">
        <v>63</v>
      </c>
      <c r="F29" s="43" t="s">
        <v>42</v>
      </c>
      <c r="G29" s="43" t="s">
        <v>41</v>
      </c>
      <c r="H29" s="49" t="s">
        <v>61</v>
      </c>
      <c r="I29" s="55" t="s">
        <v>66</v>
      </c>
      <c r="J29" s="43"/>
      <c r="K29" s="43">
        <v>2757368</v>
      </c>
      <c r="L29" s="43" t="s">
        <v>60</v>
      </c>
      <c r="M29" s="45" t="s">
        <v>23</v>
      </c>
      <c r="N29" s="43">
        <v>917368</v>
      </c>
      <c r="O29" s="46">
        <v>0</v>
      </c>
      <c r="P29" s="46">
        <v>0</v>
      </c>
      <c r="Q29" s="46">
        <v>0</v>
      </c>
      <c r="R29" s="46">
        <v>0</v>
      </c>
      <c r="S29" s="43">
        <v>4711.5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v>917368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70</v>
      </c>
      <c r="D30" s="43" t="s">
        <v>71</v>
      </c>
      <c r="E30" s="43" t="s">
        <v>72</v>
      </c>
      <c r="F30" s="43" t="s">
        <v>42</v>
      </c>
      <c r="G30" s="43" t="s">
        <v>41</v>
      </c>
      <c r="H30" s="55">
        <v>42612</v>
      </c>
      <c r="I30" s="55">
        <v>43706</v>
      </c>
      <c r="J30" s="43"/>
      <c r="K30" s="43">
        <v>19524000</v>
      </c>
      <c r="L30" s="43" t="s">
        <v>73</v>
      </c>
      <c r="M30" s="45" t="s">
        <v>23</v>
      </c>
      <c r="N30" s="45">
        <v>10846000</v>
      </c>
      <c r="O30" s="46">
        <v>0</v>
      </c>
      <c r="P30" s="46">
        <v>0</v>
      </c>
      <c r="Q30" s="46">
        <v>0</v>
      </c>
      <c r="R30" s="46">
        <v>0</v>
      </c>
      <c r="S30" s="43">
        <v>1613.89</v>
      </c>
      <c r="T30" s="46">
        <v>0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0</v>
      </c>
      <c r="AC30" s="46">
        <v>0</v>
      </c>
      <c r="AD30" s="21">
        <v>10846000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138" t="s">
        <v>10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30088368</v>
      </c>
      <c r="L31" s="22"/>
      <c r="M31" s="22"/>
      <c r="N31" s="22">
        <f t="shared" ref="N31:AD31" si="2">SUM(N23:N30)</f>
        <v>13720368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16376.33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13720368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11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38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12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13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13720368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16376.33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13720368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69</v>
      </c>
      <c r="L42" s="77"/>
      <c r="M42" s="78"/>
      <c r="N42" s="78"/>
      <c r="O42" s="54"/>
      <c r="P42" s="56"/>
      <c r="Q42" s="57" t="s">
        <v>74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19:AH19"/>
    <mergeCell ref="A21:C21"/>
    <mergeCell ref="A22:AH22"/>
    <mergeCell ref="AD14:AH15"/>
    <mergeCell ref="N16:P16"/>
    <mergeCell ref="Q16:R16"/>
    <mergeCell ref="V16:X16"/>
    <mergeCell ref="Y16:Z16"/>
    <mergeCell ref="AD16:AF16"/>
    <mergeCell ref="AG16:AH16"/>
    <mergeCell ref="AA14:AC16"/>
    <mergeCell ref="M14:M17"/>
    <mergeCell ref="C9:U9"/>
    <mergeCell ref="C10:N10"/>
    <mergeCell ref="C11:U11"/>
    <mergeCell ref="K12:L12"/>
    <mergeCell ref="E14:E17"/>
    <mergeCell ref="S14:U16"/>
    <mergeCell ref="V14:Z15"/>
    <mergeCell ref="G14:G17"/>
    <mergeCell ref="A14:A17"/>
    <mergeCell ref="B14:B17"/>
    <mergeCell ref="C14:C17"/>
    <mergeCell ref="D14:D17"/>
    <mergeCell ref="K14:K17"/>
    <mergeCell ref="N14:R15"/>
    <mergeCell ref="L14:L17"/>
    <mergeCell ref="F14:F17"/>
    <mergeCell ref="H14:H17"/>
    <mergeCell ref="I14:J16"/>
    <mergeCell ref="AA2:AG2"/>
    <mergeCell ref="G3:Q3"/>
    <mergeCell ref="J4:R4"/>
    <mergeCell ref="J5:N5"/>
    <mergeCell ref="C8:U8"/>
    <mergeCell ref="AC3:AH8"/>
    <mergeCell ref="A31:J31"/>
    <mergeCell ref="A32:AH32"/>
    <mergeCell ref="A35:J35"/>
    <mergeCell ref="A37:J37"/>
    <mergeCell ref="A38:G38"/>
    <mergeCell ref="C40:M40"/>
    <mergeCell ref="A34:J34"/>
  </mergeCells>
  <phoneticPr fontId="3" type="noConversion"/>
  <pageMargins left="0" right="0" top="0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01.03.18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2018-05-16T07:31:51Z</dcterms:modified>
</cp:coreProperties>
</file>